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say\Dropbox\2020 Sinior Golf files\2020 Championships\Pres cup 2020\"/>
    </mc:Choice>
  </mc:AlternateContent>
  <xr:revisionPtr revIDLastSave="0" documentId="13_ncr:1_{25AA709D-2670-4430-8876-34B0489E2D64}" xr6:coauthVersionLast="45" xr6:coauthVersionMax="45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3" l="1"/>
  <c r="B31" i="3"/>
  <c r="B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tc={A795BCE8-794E-4CA4-A045-6552FBB3F340}</author>
  </authors>
  <commentList>
    <comment ref="A4" authorId="0" shapeId="0" xr:uid="{A795BCE8-794E-4CA4-A045-6552FBB3F340}">
      <text>
        <t>[Threaded comment]
Your version of Excel allows you to read this threaded comment; however, any edits to it will get removed if the file is opened in a newer version of Excel. Learn more: https://go.microsoft.com/fwlink/?linkid=870924
Comment:
    Net scores will be used to set seed position</t>
      </text>
    </comment>
  </commentList>
</comments>
</file>

<file path=xl/sharedStrings.xml><?xml version="1.0" encoding="utf-8"?>
<sst xmlns="http://schemas.openxmlformats.org/spreadsheetml/2006/main" count="107" uniqueCount="86">
  <si>
    <t>4 Matches</t>
  </si>
  <si>
    <t>2 Matches</t>
  </si>
  <si>
    <t>1 Match</t>
  </si>
  <si>
    <t>8 Players</t>
  </si>
  <si>
    <t>4 Players</t>
  </si>
  <si>
    <t>2 Players</t>
  </si>
  <si>
    <t>seed #</t>
  </si>
  <si>
    <t>HDCP</t>
  </si>
  <si>
    <t>2020 Champ</t>
  </si>
  <si>
    <t>16 Players</t>
  </si>
  <si>
    <t>8 Matches</t>
  </si>
  <si>
    <t>1st place</t>
  </si>
  <si>
    <t>195 Points &amp; $00 to 1st round losers</t>
  </si>
  <si>
    <t>First Round - August 10th</t>
  </si>
  <si>
    <t>Second Round - August 17th</t>
  </si>
  <si>
    <t>Third Round - August 24th</t>
  </si>
  <si>
    <t>Final - August 31st</t>
  </si>
  <si>
    <t>Ladder</t>
  </si>
  <si>
    <t>2020 Presidents Cup</t>
  </si>
  <si>
    <t>Greg Sayre</t>
  </si>
  <si>
    <t>Donald Lee Smith</t>
  </si>
  <si>
    <t>Ronald G. Lewis</t>
  </si>
  <si>
    <t>Donald Wiley</t>
  </si>
  <si>
    <t>Edmundo Chavez</t>
  </si>
  <si>
    <t>Dennis Allen</t>
  </si>
  <si>
    <t>Paul Wilt</t>
  </si>
  <si>
    <t>Richard B Buck</t>
  </si>
  <si>
    <t>Robert Thompson</t>
  </si>
  <si>
    <t>James W Wells</t>
  </si>
  <si>
    <t>Gary  Gillan</t>
  </si>
  <si>
    <t>Harold Hamilton</t>
  </si>
  <si>
    <t>Paul Nichwander</t>
  </si>
  <si>
    <t>Bill Oppelt</t>
  </si>
  <si>
    <t>Carlos  Gomes</t>
  </si>
  <si>
    <t>Leon Helfet</t>
  </si>
  <si>
    <t>Leon Helfet +18</t>
  </si>
  <si>
    <t>Richard Buck +11</t>
  </si>
  <si>
    <t>Edmundo Chavez +21</t>
  </si>
  <si>
    <t>Carlos  Gomes +4</t>
  </si>
  <si>
    <t xml:space="preserve">Paul Wilt +10 </t>
  </si>
  <si>
    <t>Ronald Lewis 16</t>
  </si>
  <si>
    <t>Gary  Gillan +2</t>
  </si>
  <si>
    <r>
      <t>22</t>
    </r>
    <r>
      <rPr>
        <b/>
        <sz val="26"/>
        <color rgb="FFFF0000"/>
        <rFont val="Comic Sans MS"/>
        <family val="4"/>
      </rPr>
      <t xml:space="preserve"> (red)</t>
    </r>
  </si>
  <si>
    <t>Player</t>
  </si>
  <si>
    <t>index</t>
  </si>
  <si>
    <t>handicap</t>
  </si>
  <si>
    <t>back 9</t>
  </si>
  <si>
    <t>score</t>
  </si>
  <si>
    <t>net</t>
  </si>
  <si>
    <t>seed</t>
  </si>
  <si>
    <t>16 players who don’t advance to the second round win $0.</t>
  </si>
  <si>
    <t>8 players who don’t advance to the third round win $10 = $80</t>
  </si>
  <si>
    <t>4 players who don’t advance to the fourth round win $15 = $60</t>
  </si>
  <si>
    <t>2 players who don’t advance to the finals win $30 = $60</t>
  </si>
  <si>
    <t>Second place wins $60</t>
  </si>
  <si>
    <t>The Champion wins $90.</t>
  </si>
  <si>
    <t>8 players who don’t advance to the second round win $0.</t>
  </si>
  <si>
    <t>4 players who don’t advance to the third round win $10 = $40</t>
  </si>
  <si>
    <t>2 players who don’t advance to the fourth round win $15 = $30</t>
  </si>
  <si>
    <t>The Champion wins $70.</t>
  </si>
  <si>
    <t>Second place wins $35</t>
  </si>
  <si>
    <t>$ 0.00</t>
  </si>
  <si>
    <t>Based on 32 participents</t>
  </si>
  <si>
    <t>Entry fees collected $160 plus $190 Contribution from general fund = $350</t>
  </si>
  <si>
    <t>Entry fees collected $80 plus $95 Contribution from general fund = $175</t>
  </si>
  <si>
    <t>Entry fees collected $80 plus $190 Contribution from general fund = $270</t>
  </si>
  <si>
    <t>Based on 16 participents  = half fees + keep the general fund</t>
  </si>
  <si>
    <t>Based on 16 participents  = half fees + half general fund</t>
  </si>
  <si>
    <r>
      <t>4 players who don’t advance to the third round win $</t>
    </r>
    <r>
      <rPr>
        <b/>
        <sz val="12"/>
        <color rgb="FFFF0000"/>
        <rFont val="Arial"/>
        <family val="2"/>
      </rPr>
      <t>15</t>
    </r>
    <r>
      <rPr>
        <sz val="12"/>
        <color theme="1"/>
        <rFont val="Arial"/>
        <family val="2"/>
      </rPr>
      <t xml:space="preserve"> = $60</t>
    </r>
  </si>
  <si>
    <r>
      <t>2 players who don’t advance to the fourth round win $</t>
    </r>
    <r>
      <rPr>
        <b/>
        <sz val="12"/>
        <color rgb="FFFF0000"/>
        <rFont val="Arial"/>
        <family val="2"/>
      </rPr>
      <t>30</t>
    </r>
    <r>
      <rPr>
        <sz val="12"/>
        <color theme="1"/>
        <rFont val="Arial"/>
        <family val="2"/>
      </rPr>
      <t xml:space="preserve"> = $60</t>
    </r>
  </si>
  <si>
    <r>
      <t>Second place wins $</t>
    </r>
    <r>
      <rPr>
        <b/>
        <sz val="12"/>
        <color rgb="FFFF0000"/>
        <rFont val="Arial"/>
        <family val="2"/>
      </rPr>
      <t>60</t>
    </r>
  </si>
  <si>
    <r>
      <t>The Champion wins $</t>
    </r>
    <r>
      <rPr>
        <b/>
        <sz val="12"/>
        <color rgb="FFFF0000"/>
        <rFont val="Arial"/>
        <family val="2"/>
      </rPr>
      <t>90</t>
    </r>
  </si>
  <si>
    <t>2020 Presibents Cup Payouts</t>
  </si>
  <si>
    <r>
      <rPr>
        <b/>
        <u/>
        <sz val="18"/>
        <color theme="1"/>
        <rFont val="Calibri"/>
        <family val="2"/>
        <scheme val="minor"/>
      </rPr>
      <t>(last year)</t>
    </r>
    <r>
      <rPr>
        <b/>
        <u/>
        <sz val="24"/>
        <color theme="1"/>
        <rFont val="Calibri"/>
        <family val="2"/>
        <scheme val="minor"/>
      </rPr>
      <t xml:space="preserve"> Cash Payouts - </t>
    </r>
    <r>
      <rPr>
        <b/>
        <u/>
        <sz val="20"/>
        <color theme="1"/>
        <rFont val="Calibri"/>
        <family val="2"/>
        <scheme val="minor"/>
      </rPr>
      <t>16 places paid</t>
    </r>
  </si>
  <si>
    <r>
      <rPr>
        <b/>
        <u/>
        <sz val="18"/>
        <color theme="1"/>
        <rFont val="Calibri"/>
        <family val="2"/>
        <scheme val="minor"/>
      </rPr>
      <t>(option A)</t>
    </r>
    <r>
      <rPr>
        <b/>
        <u/>
        <sz val="24"/>
        <color theme="1"/>
        <rFont val="Calibri"/>
        <family val="2"/>
        <scheme val="minor"/>
      </rPr>
      <t xml:space="preserve"> Cash Payouts - 8</t>
    </r>
    <r>
      <rPr>
        <b/>
        <u/>
        <sz val="20"/>
        <color theme="1"/>
        <rFont val="Calibri"/>
        <family val="2"/>
        <scheme val="minor"/>
      </rPr>
      <t xml:space="preserve"> places paid</t>
    </r>
  </si>
  <si>
    <r>
      <rPr>
        <b/>
        <u/>
        <sz val="18"/>
        <color theme="1"/>
        <rFont val="Calibri"/>
        <family val="2"/>
        <scheme val="minor"/>
      </rPr>
      <t>(option B)</t>
    </r>
    <r>
      <rPr>
        <b/>
        <u/>
        <sz val="24"/>
        <color theme="1"/>
        <rFont val="Calibri"/>
        <family val="2"/>
        <scheme val="minor"/>
      </rPr>
      <t xml:space="preserve">  Cash Payouts - 8</t>
    </r>
    <r>
      <rPr>
        <b/>
        <u/>
        <sz val="20"/>
        <color theme="1"/>
        <rFont val="Calibri"/>
        <family val="2"/>
        <scheme val="minor"/>
      </rPr>
      <t xml:space="preserve"> places paid</t>
    </r>
  </si>
  <si>
    <t>270 Points &amp; $ 15 to the losers</t>
  </si>
  <si>
    <t>360 Points &amp; $ 30 to the losers</t>
  </si>
  <si>
    <t>465 Points &amp; $ 60 for 2nd Place</t>
  </si>
  <si>
    <t>600 Points &amp; $90 for 1st Place</t>
  </si>
  <si>
    <t>Richard Buck +12</t>
  </si>
  <si>
    <t>Paul Nichwander +2</t>
  </si>
  <si>
    <t>Ronald Lewis +5</t>
  </si>
  <si>
    <t>Carlos  Gomes +1</t>
  </si>
  <si>
    <t>Paul Wilt +3</t>
  </si>
  <si>
    <t>Paul Wilt +19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</si>
</sst>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23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u/>
      <sz val="18"/>
      <name val="Arial"/>
      <family val="2"/>
    </font>
    <font>
      <b/>
      <u/>
      <sz val="16"/>
      <name val="Arial"/>
      <family val="2"/>
    </font>
    <font>
      <b/>
      <sz val="26"/>
      <color theme="1"/>
      <name val="Comic Sans MS"/>
      <family val="4"/>
    </font>
    <font>
      <b/>
      <sz val="26"/>
      <color indexed="8"/>
      <name val="Calibri"/>
      <family val="2"/>
    </font>
    <font>
      <sz val="26"/>
      <color theme="1"/>
      <name val="Calibri"/>
      <family val="2"/>
      <scheme val="minor"/>
    </font>
    <font>
      <b/>
      <sz val="2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2"/>
      <color theme="1"/>
      <name val="Comic Sans MS"/>
      <family val="4"/>
    </font>
    <font>
      <b/>
      <sz val="26"/>
      <color rgb="FFFF0000"/>
      <name val="Comic Sans MS"/>
      <family val="4"/>
    </font>
    <font>
      <b/>
      <u/>
      <sz val="2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7A7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0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top" wrapText="1"/>
    </xf>
    <xf numFmtId="164" fontId="12" fillId="0" borderId="0" xfId="0" applyNumberFormat="1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44" fontId="0" fillId="0" borderId="0" xfId="1" applyFont="1"/>
    <xf numFmtId="44" fontId="19" fillId="0" borderId="0" xfId="1" applyFont="1"/>
    <xf numFmtId="49" fontId="19" fillId="0" borderId="0" xfId="1" applyNumberFormat="1" applyFont="1" applyAlignment="1">
      <alignment horizontal="center"/>
    </xf>
    <xf numFmtId="0" fontId="18" fillId="4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" fontId="14" fillId="4" borderId="1" xfId="0" applyNumberFormat="1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eg Sayre" id="{B0A73DAC-1439-4D07-AB7D-CA85D56313F4}" userId="7c5c9e98457c3ac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0-07-28T15:31:27.80" personId="{B0A73DAC-1439-4D07-AB7D-CA85D56313F4}" id="{A795BCE8-794E-4CA4-A045-6552FBB3F340}">
    <text>Net scores will be used to set seed position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="50" zoomScaleNormal="50" workbookViewId="0">
      <selection activeCell="G16" sqref="G16"/>
    </sheetView>
  </sheetViews>
  <sheetFormatPr defaultRowHeight="14.4" x14ac:dyDescent="0.3"/>
  <cols>
    <col min="1" max="2" width="23.21875" style="6" customWidth="1"/>
    <col min="3" max="3" width="45.109375" style="6" customWidth="1"/>
    <col min="4" max="4" width="49.6640625" style="8" customWidth="1"/>
    <col min="5" max="5" width="46.77734375" style="6" customWidth="1"/>
    <col min="6" max="6" width="38.77734375" style="6" customWidth="1"/>
    <col min="7" max="7" width="40.44140625" style="6" customWidth="1"/>
  </cols>
  <sheetData>
    <row r="1" spans="1:7" ht="37.200000000000003" customHeight="1" x14ac:dyDescent="0.3">
      <c r="A1" s="31" t="s">
        <v>18</v>
      </c>
      <c r="B1" s="31"/>
      <c r="C1" s="7" t="s">
        <v>13</v>
      </c>
      <c r="D1" s="7" t="s">
        <v>14</v>
      </c>
      <c r="E1" s="7" t="s">
        <v>15</v>
      </c>
      <c r="F1" s="7" t="s">
        <v>16</v>
      </c>
    </row>
    <row r="2" spans="1:7" ht="37.200000000000003" customHeight="1" x14ac:dyDescent="0.3">
      <c r="A2" s="32" t="s">
        <v>17</v>
      </c>
      <c r="B2" s="32"/>
      <c r="C2" s="1" t="s">
        <v>10</v>
      </c>
      <c r="D2" s="2" t="s">
        <v>0</v>
      </c>
      <c r="E2" s="2" t="s">
        <v>1</v>
      </c>
      <c r="F2" s="2" t="s">
        <v>2</v>
      </c>
      <c r="G2" s="3"/>
    </row>
    <row r="3" spans="1:7" ht="37.200000000000003" customHeight="1" x14ac:dyDescent="0.3">
      <c r="A3" s="32"/>
      <c r="B3" s="32"/>
      <c r="C3" s="1" t="s">
        <v>9</v>
      </c>
      <c r="D3" s="2" t="s">
        <v>3</v>
      </c>
      <c r="E3" s="2" t="s">
        <v>4</v>
      </c>
      <c r="F3" s="2" t="s">
        <v>5</v>
      </c>
      <c r="G3" s="2" t="s">
        <v>11</v>
      </c>
    </row>
    <row r="4" spans="1:7" ht="46.2" thickBot="1" x14ac:dyDescent="0.35">
      <c r="A4" s="4" t="s">
        <v>6</v>
      </c>
      <c r="B4" s="5" t="s">
        <v>7</v>
      </c>
      <c r="C4" s="9" t="s">
        <v>12</v>
      </c>
      <c r="D4" s="9" t="s">
        <v>76</v>
      </c>
      <c r="E4" s="9" t="s">
        <v>77</v>
      </c>
      <c r="F4" s="9" t="s">
        <v>78</v>
      </c>
      <c r="G4" s="9" t="s">
        <v>79</v>
      </c>
    </row>
    <row r="5" spans="1:7" s="12" customFormat="1" ht="49.2" customHeight="1" thickBot="1" x14ac:dyDescent="0.7">
      <c r="A5" s="10">
        <v>1</v>
      </c>
      <c r="B5" s="10">
        <v>6</v>
      </c>
      <c r="C5" s="17" t="s">
        <v>19</v>
      </c>
      <c r="D5" s="33" t="s">
        <v>19</v>
      </c>
      <c r="E5" s="28" t="s">
        <v>80</v>
      </c>
      <c r="F5" s="33" t="s">
        <v>31</v>
      </c>
      <c r="G5" s="11"/>
    </row>
    <row r="6" spans="1:7" s="12" customFormat="1" ht="49.2" customHeight="1" thickBot="1" x14ac:dyDescent="0.7">
      <c r="A6" s="10">
        <v>16</v>
      </c>
      <c r="B6" s="10">
        <v>24</v>
      </c>
      <c r="C6" s="17" t="s">
        <v>35</v>
      </c>
      <c r="D6" s="34"/>
      <c r="E6" s="29"/>
      <c r="F6" s="35"/>
      <c r="G6" s="11"/>
    </row>
    <row r="7" spans="1:7" s="12" customFormat="1" ht="49.2" customHeight="1" thickBot="1" x14ac:dyDescent="0.7">
      <c r="A7" s="10">
        <v>8</v>
      </c>
      <c r="B7" s="10">
        <v>18</v>
      </c>
      <c r="C7" s="18" t="s">
        <v>36</v>
      </c>
      <c r="D7" s="28" t="s">
        <v>80</v>
      </c>
      <c r="E7" s="29"/>
      <c r="F7" s="35"/>
      <c r="G7" s="11"/>
    </row>
    <row r="8" spans="1:7" s="12" customFormat="1" ht="49.2" customHeight="1" thickBot="1" x14ac:dyDescent="0.7">
      <c r="A8" s="10">
        <v>9</v>
      </c>
      <c r="B8" s="10">
        <v>7</v>
      </c>
      <c r="C8" s="18" t="s">
        <v>27</v>
      </c>
      <c r="D8" s="30"/>
      <c r="E8" s="30"/>
      <c r="F8" s="35"/>
      <c r="G8" s="11"/>
    </row>
    <row r="9" spans="1:7" s="12" customFormat="1" ht="49.2" customHeight="1" thickBot="1" x14ac:dyDescent="0.7">
      <c r="A9" s="10">
        <v>4</v>
      </c>
      <c r="B9" s="10">
        <v>6</v>
      </c>
      <c r="C9" s="17" t="s">
        <v>22</v>
      </c>
      <c r="D9" s="33" t="s">
        <v>81</v>
      </c>
      <c r="E9" s="33" t="s">
        <v>31</v>
      </c>
      <c r="F9" s="35"/>
      <c r="G9" s="11"/>
    </row>
    <row r="10" spans="1:7" s="12" customFormat="1" ht="49.2" customHeight="1" thickBot="1" x14ac:dyDescent="0.7">
      <c r="A10" s="10">
        <v>13</v>
      </c>
      <c r="B10" s="10">
        <v>6</v>
      </c>
      <c r="C10" s="17" t="s">
        <v>31</v>
      </c>
      <c r="D10" s="34"/>
      <c r="E10" s="35"/>
      <c r="F10" s="35"/>
      <c r="G10" s="15"/>
    </row>
    <row r="11" spans="1:7" s="12" customFormat="1" ht="49.2" customHeight="1" thickBot="1" x14ac:dyDescent="0.7">
      <c r="A11" s="10">
        <v>5</v>
      </c>
      <c r="B11" s="10">
        <v>25</v>
      </c>
      <c r="C11" s="18" t="s">
        <v>37</v>
      </c>
      <c r="D11" s="28" t="s">
        <v>30</v>
      </c>
      <c r="E11" s="35"/>
      <c r="F11" s="35"/>
      <c r="G11" s="11" t="s">
        <v>8</v>
      </c>
    </row>
    <row r="12" spans="1:7" s="12" customFormat="1" ht="49.2" customHeight="1" thickBot="1" x14ac:dyDescent="0.7">
      <c r="A12" s="10">
        <v>12</v>
      </c>
      <c r="B12" s="10">
        <v>4</v>
      </c>
      <c r="C12" s="18" t="s">
        <v>30</v>
      </c>
      <c r="D12" s="30"/>
      <c r="E12" s="34"/>
      <c r="F12" s="34"/>
      <c r="G12" s="33" t="s">
        <v>31</v>
      </c>
    </row>
    <row r="13" spans="1:7" s="12" customFormat="1" ht="49.2" customHeight="1" thickBot="1" x14ac:dyDescent="0.7">
      <c r="A13" s="10">
        <v>2</v>
      </c>
      <c r="B13" s="10" t="s">
        <v>42</v>
      </c>
      <c r="C13" s="17" t="s">
        <v>20</v>
      </c>
      <c r="D13" s="33" t="s">
        <v>83</v>
      </c>
      <c r="E13" s="33" t="s">
        <v>84</v>
      </c>
      <c r="F13" s="28" t="s">
        <v>85</v>
      </c>
      <c r="G13" s="34"/>
    </row>
    <row r="14" spans="1:7" s="12" customFormat="1" ht="49.2" customHeight="1" thickBot="1" x14ac:dyDescent="0.7">
      <c r="A14" s="10">
        <v>15</v>
      </c>
      <c r="B14" s="10">
        <v>26</v>
      </c>
      <c r="C14" s="17" t="s">
        <v>38</v>
      </c>
      <c r="D14" s="34"/>
      <c r="E14" s="35"/>
      <c r="F14" s="29"/>
      <c r="G14" s="13"/>
    </row>
    <row r="15" spans="1:7" s="12" customFormat="1" ht="49.2" customHeight="1" thickBot="1" x14ac:dyDescent="0.7">
      <c r="A15" s="10">
        <v>7</v>
      </c>
      <c r="B15" s="10">
        <v>25</v>
      </c>
      <c r="C15" s="18" t="s">
        <v>39</v>
      </c>
      <c r="D15" s="28" t="s">
        <v>25</v>
      </c>
      <c r="E15" s="35"/>
      <c r="F15" s="29"/>
      <c r="G15" s="13"/>
    </row>
    <row r="16" spans="1:7" s="12" customFormat="1" ht="49.2" customHeight="1" thickBot="1" x14ac:dyDescent="0.7">
      <c r="A16" s="10">
        <v>10</v>
      </c>
      <c r="B16" s="10">
        <v>15</v>
      </c>
      <c r="C16" s="18" t="s">
        <v>28</v>
      </c>
      <c r="D16" s="30"/>
      <c r="E16" s="34"/>
      <c r="F16" s="29"/>
      <c r="G16" s="11"/>
    </row>
    <row r="17" spans="1:7" s="12" customFormat="1" ht="49.2" customHeight="1" thickBot="1" x14ac:dyDescent="0.7">
      <c r="A17" s="10">
        <v>3</v>
      </c>
      <c r="B17" s="10">
        <v>27</v>
      </c>
      <c r="C17" s="17" t="s">
        <v>40</v>
      </c>
      <c r="D17" s="33" t="s">
        <v>82</v>
      </c>
      <c r="E17" s="28" t="s">
        <v>24</v>
      </c>
      <c r="F17" s="29"/>
      <c r="G17" s="11"/>
    </row>
    <row r="18" spans="1:7" s="12" customFormat="1" ht="49.2" customHeight="1" thickBot="1" x14ac:dyDescent="0.7">
      <c r="A18" s="10">
        <v>14</v>
      </c>
      <c r="B18" s="10">
        <v>11</v>
      </c>
      <c r="C18" s="17" t="s">
        <v>32</v>
      </c>
      <c r="D18" s="34"/>
      <c r="E18" s="29"/>
      <c r="F18" s="29"/>
      <c r="G18" s="11"/>
    </row>
    <row r="19" spans="1:7" s="12" customFormat="1" ht="49.2" customHeight="1" thickBot="1" x14ac:dyDescent="0.7">
      <c r="A19" s="10">
        <v>6</v>
      </c>
      <c r="B19" s="10">
        <v>22</v>
      </c>
      <c r="C19" s="18" t="s">
        <v>24</v>
      </c>
      <c r="D19" s="28" t="s">
        <v>24</v>
      </c>
      <c r="E19" s="29"/>
      <c r="F19" s="29"/>
      <c r="G19" s="11"/>
    </row>
    <row r="20" spans="1:7" s="12" customFormat="1" ht="49.2" customHeight="1" thickBot="1" x14ac:dyDescent="0.7">
      <c r="A20" s="10">
        <v>11</v>
      </c>
      <c r="B20" s="10">
        <v>24</v>
      </c>
      <c r="C20" s="18" t="s">
        <v>41</v>
      </c>
      <c r="D20" s="30"/>
      <c r="E20" s="30"/>
      <c r="F20" s="30"/>
      <c r="G20" s="11"/>
    </row>
    <row r="21" spans="1:7" ht="49.2" customHeight="1" x14ac:dyDescent="0.3">
      <c r="C21" s="16">
        <v>44053</v>
      </c>
      <c r="D21" s="16">
        <v>44060</v>
      </c>
      <c r="E21" s="16">
        <v>44067</v>
      </c>
      <c r="F21" s="16">
        <v>44074</v>
      </c>
      <c r="G21" s="14"/>
    </row>
  </sheetData>
  <mergeCells count="17">
    <mergeCell ref="E13:E16"/>
    <mergeCell ref="E17:E20"/>
    <mergeCell ref="G12:G13"/>
    <mergeCell ref="A1:B1"/>
    <mergeCell ref="A2:B3"/>
    <mergeCell ref="D5:D6"/>
    <mergeCell ref="D7:D8"/>
    <mergeCell ref="D9:D10"/>
    <mergeCell ref="D11:D12"/>
    <mergeCell ref="D13:D14"/>
    <mergeCell ref="F5:F12"/>
    <mergeCell ref="F13:F20"/>
    <mergeCell ref="D15:D16"/>
    <mergeCell ref="D17:D18"/>
    <mergeCell ref="D19:D20"/>
    <mergeCell ref="E5:E8"/>
    <mergeCell ref="E9:E12"/>
  </mergeCells>
  <pageMargins left="0.7" right="0.7" top="0.75" bottom="0.75" header="0.3" footer="0.3"/>
  <pageSetup scale="4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8EAEB-B642-4674-AEB5-4A40BB3A963C}">
  <dimension ref="A1:G17"/>
  <sheetViews>
    <sheetView view="pageBreakPreview" zoomScaleSheetLayoutView="100" workbookViewId="0">
      <selection activeCell="J8" sqref="J8"/>
    </sheetView>
  </sheetViews>
  <sheetFormatPr defaultRowHeight="14.4" x14ac:dyDescent="0.3"/>
  <cols>
    <col min="1" max="1" width="18.77734375" bestFit="1" customWidth="1"/>
    <col min="2" max="2" width="6.5546875" style="19" bestFit="1" customWidth="1"/>
    <col min="3" max="3" width="10.33203125" style="19" bestFit="1" customWidth="1"/>
    <col min="4" max="4" width="7.5546875" style="19" bestFit="1" customWidth="1"/>
    <col min="5" max="5" width="6.44140625" style="19" bestFit="1" customWidth="1"/>
    <col min="6" max="6" width="4.21875" style="19" bestFit="1" customWidth="1"/>
    <col min="7" max="7" width="5.88671875" style="19" bestFit="1" customWidth="1"/>
  </cols>
  <sheetData>
    <row r="1" spans="1:7" s="19" customFormat="1" x14ac:dyDescent="0.3">
      <c r="A1" s="19" t="s">
        <v>43</v>
      </c>
      <c r="B1" s="19" t="s">
        <v>44</v>
      </c>
      <c r="C1" s="19" t="s">
        <v>45</v>
      </c>
      <c r="D1" s="19" t="s">
        <v>46</v>
      </c>
      <c r="E1" s="19" t="s">
        <v>47</v>
      </c>
      <c r="F1" s="19" t="s">
        <v>48</v>
      </c>
      <c r="G1" s="19" t="s">
        <v>49</v>
      </c>
    </row>
    <row r="2" spans="1:7" x14ac:dyDescent="0.3">
      <c r="A2" t="s">
        <v>19</v>
      </c>
      <c r="B2" s="19">
        <v>8.8000000000000007</v>
      </c>
      <c r="C2" s="19">
        <v>6</v>
      </c>
      <c r="E2" s="19">
        <v>74</v>
      </c>
      <c r="F2" s="19">
        <v>68</v>
      </c>
      <c r="G2" s="19">
        <v>1</v>
      </c>
    </row>
    <row r="3" spans="1:7" x14ac:dyDescent="0.3">
      <c r="A3" t="s">
        <v>20</v>
      </c>
      <c r="B3" s="19">
        <v>29.6</v>
      </c>
      <c r="C3" s="19">
        <v>22</v>
      </c>
      <c r="D3" s="19">
        <v>35</v>
      </c>
      <c r="E3" s="19">
        <v>92</v>
      </c>
      <c r="F3" s="19">
        <v>70</v>
      </c>
      <c r="G3" s="19">
        <v>2</v>
      </c>
    </row>
    <row r="4" spans="1:7" x14ac:dyDescent="0.3">
      <c r="A4" t="s">
        <v>21</v>
      </c>
      <c r="B4" s="19">
        <v>29.1</v>
      </c>
      <c r="C4" s="19">
        <v>27</v>
      </c>
      <c r="D4" s="19">
        <v>39</v>
      </c>
      <c r="E4" s="19">
        <v>97</v>
      </c>
      <c r="F4" s="19">
        <v>70</v>
      </c>
      <c r="G4" s="19">
        <v>3</v>
      </c>
    </row>
    <row r="5" spans="1:7" x14ac:dyDescent="0.3">
      <c r="A5" t="s">
        <v>22</v>
      </c>
      <c r="B5" s="19">
        <v>9.1</v>
      </c>
      <c r="C5" s="19">
        <v>6</v>
      </c>
      <c r="E5" s="19">
        <v>78</v>
      </c>
      <c r="F5" s="19">
        <v>72</v>
      </c>
      <c r="G5" s="19">
        <v>4</v>
      </c>
    </row>
    <row r="6" spans="1:7" x14ac:dyDescent="0.3">
      <c r="A6" t="s">
        <v>23</v>
      </c>
      <c r="B6" s="19">
        <v>27.1</v>
      </c>
      <c r="C6" s="19">
        <v>25</v>
      </c>
      <c r="E6" s="19">
        <v>98</v>
      </c>
      <c r="F6" s="19">
        <v>73</v>
      </c>
      <c r="G6" s="19">
        <v>5</v>
      </c>
    </row>
    <row r="7" spans="1:7" x14ac:dyDescent="0.3">
      <c r="A7" t="s">
        <v>24</v>
      </c>
      <c r="B7" s="19">
        <v>23.6</v>
      </c>
      <c r="C7" s="19">
        <v>22</v>
      </c>
      <c r="D7" s="19">
        <v>35</v>
      </c>
      <c r="E7" s="19">
        <v>96</v>
      </c>
      <c r="F7" s="19">
        <v>74</v>
      </c>
      <c r="G7" s="19">
        <v>6</v>
      </c>
    </row>
    <row r="8" spans="1:7" x14ac:dyDescent="0.3">
      <c r="A8" t="s">
        <v>25</v>
      </c>
      <c r="B8" s="19">
        <v>27.1</v>
      </c>
      <c r="C8" s="19">
        <v>25</v>
      </c>
      <c r="D8" s="19">
        <v>36</v>
      </c>
      <c r="E8" s="19">
        <v>99</v>
      </c>
      <c r="F8" s="19">
        <v>74</v>
      </c>
      <c r="G8" s="19">
        <v>7</v>
      </c>
    </row>
    <row r="9" spans="1:7" x14ac:dyDescent="0.3">
      <c r="A9" t="s">
        <v>26</v>
      </c>
      <c r="B9" s="19">
        <v>20</v>
      </c>
      <c r="C9" s="19">
        <v>18</v>
      </c>
      <c r="D9" s="19">
        <v>39</v>
      </c>
      <c r="E9" s="19">
        <v>92</v>
      </c>
      <c r="F9" s="19">
        <v>74</v>
      </c>
      <c r="G9" s="19">
        <v>8</v>
      </c>
    </row>
    <row r="10" spans="1:7" x14ac:dyDescent="0.3">
      <c r="A10" t="s">
        <v>27</v>
      </c>
      <c r="B10" s="19">
        <v>9.8000000000000007</v>
      </c>
      <c r="C10" s="19">
        <v>7</v>
      </c>
      <c r="E10" s="19">
        <v>82</v>
      </c>
      <c r="F10" s="19">
        <v>75</v>
      </c>
      <c r="G10" s="19">
        <v>9</v>
      </c>
    </row>
    <row r="11" spans="1:7" x14ac:dyDescent="0.3">
      <c r="A11" t="s">
        <v>28</v>
      </c>
      <c r="B11" s="19">
        <v>16.899999999999999</v>
      </c>
      <c r="C11" s="19">
        <v>15</v>
      </c>
      <c r="D11" s="19">
        <v>37</v>
      </c>
      <c r="E11" s="19">
        <v>91</v>
      </c>
      <c r="F11" s="19">
        <v>76</v>
      </c>
      <c r="G11" s="19">
        <v>10</v>
      </c>
    </row>
    <row r="12" spans="1:7" x14ac:dyDescent="0.3">
      <c r="A12" t="s">
        <v>29</v>
      </c>
      <c r="B12" s="19">
        <v>25.4</v>
      </c>
      <c r="C12" s="19">
        <v>24</v>
      </c>
      <c r="D12" s="19">
        <v>40</v>
      </c>
      <c r="E12" s="19">
        <v>100</v>
      </c>
      <c r="F12" s="19">
        <v>76</v>
      </c>
      <c r="G12" s="19">
        <v>11</v>
      </c>
    </row>
    <row r="13" spans="1:7" x14ac:dyDescent="0.3">
      <c r="A13" t="s">
        <v>30</v>
      </c>
      <c r="B13" s="19">
        <v>7.2</v>
      </c>
      <c r="C13" s="19">
        <v>4</v>
      </c>
      <c r="D13" s="19">
        <v>41</v>
      </c>
      <c r="E13" s="19">
        <v>80</v>
      </c>
      <c r="F13" s="19">
        <v>76</v>
      </c>
      <c r="G13" s="19">
        <v>12</v>
      </c>
    </row>
    <row r="14" spans="1:7" x14ac:dyDescent="0.3">
      <c r="A14" t="s">
        <v>31</v>
      </c>
      <c r="B14" s="19">
        <v>8.9</v>
      </c>
      <c r="C14" s="19">
        <v>6</v>
      </c>
      <c r="E14" s="19">
        <v>84</v>
      </c>
      <c r="F14" s="19">
        <v>78</v>
      </c>
      <c r="G14" s="19">
        <v>13</v>
      </c>
    </row>
    <row r="15" spans="1:7" x14ac:dyDescent="0.3">
      <c r="A15" t="s">
        <v>32</v>
      </c>
      <c r="B15" s="19">
        <v>13.6</v>
      </c>
      <c r="C15" s="19">
        <v>11</v>
      </c>
      <c r="D15" s="19">
        <v>43</v>
      </c>
      <c r="E15" s="19">
        <v>90</v>
      </c>
      <c r="F15" s="19">
        <v>79</v>
      </c>
      <c r="G15" s="19">
        <v>14</v>
      </c>
    </row>
    <row r="16" spans="1:7" x14ac:dyDescent="0.3">
      <c r="A16" t="s">
        <v>33</v>
      </c>
      <c r="B16" s="19">
        <v>28.2</v>
      </c>
      <c r="C16" s="19">
        <v>26</v>
      </c>
      <c r="D16" s="19">
        <v>43</v>
      </c>
      <c r="E16" s="19">
        <v>105</v>
      </c>
      <c r="F16" s="19">
        <v>79</v>
      </c>
      <c r="G16" s="19">
        <v>15</v>
      </c>
    </row>
    <row r="17" spans="1:7" x14ac:dyDescent="0.3">
      <c r="A17" t="s">
        <v>34</v>
      </c>
      <c r="B17" s="19">
        <v>25.6</v>
      </c>
      <c r="C17" s="19">
        <v>24</v>
      </c>
      <c r="E17" s="19">
        <v>108</v>
      </c>
      <c r="F17" s="19">
        <v>84</v>
      </c>
      <c r="G17" s="19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719FB-DC06-4231-A324-910DDFA56D80}">
  <dimension ref="A2:C31"/>
  <sheetViews>
    <sheetView view="pageBreakPreview" zoomScaleSheetLayoutView="100" workbookViewId="0">
      <selection activeCell="F7" sqref="F7"/>
    </sheetView>
  </sheetViews>
  <sheetFormatPr defaultRowHeight="14.4" x14ac:dyDescent="0.3"/>
  <cols>
    <col min="1" max="1" width="75.5546875" customWidth="1"/>
    <col min="2" max="3" width="13.33203125" style="21" customWidth="1"/>
  </cols>
  <sheetData>
    <row r="2" spans="1:2" ht="31.2" x14ac:dyDescent="0.6">
      <c r="A2" s="25" t="s">
        <v>72</v>
      </c>
    </row>
    <row r="3" spans="1:2" ht="31.2" x14ac:dyDescent="0.3">
      <c r="A3" s="26" t="s">
        <v>73</v>
      </c>
    </row>
    <row r="4" spans="1:2" ht="15" x14ac:dyDescent="0.3">
      <c r="A4" s="24" t="s">
        <v>62</v>
      </c>
    </row>
    <row r="5" spans="1:2" ht="21" x14ac:dyDescent="0.4">
      <c r="A5" s="20" t="s">
        <v>50</v>
      </c>
      <c r="B5" s="23" t="s">
        <v>61</v>
      </c>
    </row>
    <row r="6" spans="1:2" ht="21" x14ac:dyDescent="0.4">
      <c r="A6" s="20" t="s">
        <v>51</v>
      </c>
      <c r="B6" s="22">
        <v>80</v>
      </c>
    </row>
    <row r="7" spans="1:2" ht="21" x14ac:dyDescent="0.4">
      <c r="A7" s="20" t="s">
        <v>52</v>
      </c>
      <c r="B7" s="22">
        <v>60</v>
      </c>
    </row>
    <row r="8" spans="1:2" ht="21" x14ac:dyDescent="0.4">
      <c r="A8" s="20" t="s">
        <v>53</v>
      </c>
      <c r="B8" s="22">
        <v>60</v>
      </c>
    </row>
    <row r="9" spans="1:2" ht="21" x14ac:dyDescent="0.4">
      <c r="A9" s="20" t="s">
        <v>54</v>
      </c>
      <c r="B9" s="22">
        <v>60</v>
      </c>
    </row>
    <row r="10" spans="1:2" ht="21" x14ac:dyDescent="0.4">
      <c r="A10" s="20" t="s">
        <v>55</v>
      </c>
      <c r="B10" s="22">
        <v>90</v>
      </c>
    </row>
    <row r="11" spans="1:2" ht="21" x14ac:dyDescent="0.4">
      <c r="A11" s="20" t="s">
        <v>63</v>
      </c>
      <c r="B11" s="22">
        <f>SUM(B6:B10)</f>
        <v>350</v>
      </c>
    </row>
    <row r="14" spans="1:2" ht="31.2" x14ac:dyDescent="0.3">
      <c r="A14" s="26" t="s">
        <v>74</v>
      </c>
    </row>
    <row r="15" spans="1:2" ht="15" x14ac:dyDescent="0.3">
      <c r="A15" s="24" t="s">
        <v>67</v>
      </c>
    </row>
    <row r="16" spans="1:2" ht="21" x14ac:dyDescent="0.4">
      <c r="A16" s="20" t="s">
        <v>56</v>
      </c>
      <c r="B16" s="23" t="s">
        <v>61</v>
      </c>
    </row>
    <row r="17" spans="1:2" ht="21" x14ac:dyDescent="0.4">
      <c r="A17" s="20" t="s">
        <v>57</v>
      </c>
      <c r="B17" s="22">
        <v>40</v>
      </c>
    </row>
    <row r="18" spans="1:2" ht="21" x14ac:dyDescent="0.4">
      <c r="A18" s="20" t="s">
        <v>58</v>
      </c>
      <c r="B18" s="22">
        <v>30</v>
      </c>
    </row>
    <row r="19" spans="1:2" ht="21" x14ac:dyDescent="0.4">
      <c r="A19" s="20" t="s">
        <v>60</v>
      </c>
      <c r="B19" s="22">
        <v>35</v>
      </c>
    </row>
    <row r="20" spans="1:2" ht="21" x14ac:dyDescent="0.4">
      <c r="A20" s="20" t="s">
        <v>59</v>
      </c>
      <c r="B20" s="22">
        <v>70</v>
      </c>
    </row>
    <row r="21" spans="1:2" ht="21" x14ac:dyDescent="0.4">
      <c r="A21" s="20" t="s">
        <v>64</v>
      </c>
      <c r="B21" s="22">
        <f>SUM(B17:B20)</f>
        <v>175</v>
      </c>
    </row>
    <row r="22" spans="1:2" ht="21" x14ac:dyDescent="0.4">
      <c r="A22" s="20"/>
      <c r="B22" s="22"/>
    </row>
    <row r="24" spans="1:2" ht="31.2" x14ac:dyDescent="0.6">
      <c r="A24" s="27" t="s">
        <v>75</v>
      </c>
    </row>
    <row r="25" spans="1:2" ht="15" x14ac:dyDescent="0.3">
      <c r="A25" s="24" t="s">
        <v>66</v>
      </c>
    </row>
    <row r="26" spans="1:2" ht="21" x14ac:dyDescent="0.4">
      <c r="A26" s="20" t="s">
        <v>56</v>
      </c>
      <c r="B26" s="23" t="s">
        <v>61</v>
      </c>
    </row>
    <row r="27" spans="1:2" ht="21" x14ac:dyDescent="0.4">
      <c r="A27" s="20" t="s">
        <v>68</v>
      </c>
      <c r="B27" s="22">
        <v>60</v>
      </c>
    </row>
    <row r="28" spans="1:2" ht="21" x14ac:dyDescent="0.4">
      <c r="A28" s="20" t="s">
        <v>69</v>
      </c>
      <c r="B28" s="22">
        <v>60</v>
      </c>
    </row>
    <row r="29" spans="1:2" ht="21" x14ac:dyDescent="0.4">
      <c r="A29" s="20" t="s">
        <v>70</v>
      </c>
      <c r="B29" s="22">
        <v>60</v>
      </c>
    </row>
    <row r="30" spans="1:2" ht="21" x14ac:dyDescent="0.4">
      <c r="A30" s="20" t="s">
        <v>71</v>
      </c>
      <c r="B30" s="22">
        <v>90</v>
      </c>
    </row>
    <row r="31" spans="1:2" ht="21" x14ac:dyDescent="0.4">
      <c r="A31" s="20" t="s">
        <v>65</v>
      </c>
      <c r="B31" s="22">
        <f>SUM(B27:B30)</f>
        <v>270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Sayre</dc:creator>
  <cp:lastModifiedBy>Greg Sayre</cp:lastModifiedBy>
  <cp:lastPrinted>2020-08-24T04:02:42Z</cp:lastPrinted>
  <dcterms:created xsi:type="dcterms:W3CDTF">2017-05-16T03:33:08Z</dcterms:created>
  <dcterms:modified xsi:type="dcterms:W3CDTF">2020-09-01T23:31:44Z</dcterms:modified>
</cp:coreProperties>
</file>